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docs\Figures\"/>
    </mc:Choice>
  </mc:AlternateContent>
  <bookViews>
    <workbookView xWindow="-60" yWindow="-195" windowWidth="23700" windowHeight="12015"/>
  </bookViews>
  <sheets>
    <sheet name="AM Severity" sheetId="8" r:id="rId1"/>
  </sheets>
  <calcPr calcId="162913"/>
</workbook>
</file>

<file path=xl/calcChain.xml><?xml version="1.0" encoding="utf-8"?>
<calcChain xmlns="http://schemas.openxmlformats.org/spreadsheetml/2006/main">
  <c r="E107" i="8" l="1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</calcChain>
</file>

<file path=xl/sharedStrings.xml><?xml version="1.0" encoding="utf-8"?>
<sst xmlns="http://schemas.openxmlformats.org/spreadsheetml/2006/main" count="5" uniqueCount="5">
  <si>
    <t>Resistance</t>
  </si>
  <si>
    <t>Open</t>
  </si>
  <si>
    <t>Closed</t>
  </si>
  <si>
    <t>Severity</t>
  </si>
  <si>
    <t>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</si>
</sst>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8" borderId="5" applyNumberFormat="0" applyAlignment="0" applyProtection="0"/>
    <xf numFmtId="0" fontId="13" fillId="8" borderId="4" applyNumberFormat="0" applyAlignment="0" applyProtection="0"/>
    <xf numFmtId="0" fontId="14" fillId="0" borderId="6" applyNumberFormat="0" applyFill="0" applyAlignment="0" applyProtection="0"/>
    <xf numFmtId="0" fontId="15" fillId="9" borderId="7" applyNumberFormat="0" applyAlignment="0" applyProtection="0"/>
    <xf numFmtId="0" fontId="16" fillId="0" borderId="0" applyNumberFormat="0" applyFill="0" applyBorder="0" applyAlignment="0" applyProtection="0"/>
    <xf numFmtId="0" fontId="1" fillId="10" borderId="8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42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2" builtinId="42" customBuiltin="1"/>
    <cellStyle name="20% - Accent5" xfId="36" builtinId="46" customBuiltin="1"/>
    <cellStyle name="20% - Accent6" xfId="39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3" builtinId="43" customBuiltin="1"/>
    <cellStyle name="40% - Accent5" xfId="2" builtinId="47" customBuiltin="1"/>
    <cellStyle name="40% - Accent6" xfId="40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4" builtinId="44" customBuiltin="1"/>
    <cellStyle name="60% - Accent5" xfId="37" builtinId="48" customBuiltin="1"/>
    <cellStyle name="60% - Accent6" xfId="41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1" builtinId="41" customBuiltin="1"/>
    <cellStyle name="Accent5" xfId="35" builtinId="45" customBuiltin="1"/>
    <cellStyle name="Accent6" xfId="38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Anesthesia</a:t>
            </a:r>
            <a:r>
              <a:rPr lang="en-US" baseline="0"/>
              <a:t> Machine Failure Severity Mapping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'AM Severity'!$D$7:$D$107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xVal>
          <c:yVal>
            <c:numRef>
              <c:f>'AM Severity'!$E$7:$E$107</c:f>
              <c:numCache>
                <c:formatCode>0.00</c:formatCode>
                <c:ptCount val="101"/>
                <c:pt idx="0">
                  <c:v>1000</c:v>
                </c:pt>
                <c:pt idx="1">
                  <c:v>870.96358995608011</c:v>
                </c:pt>
                <c:pt idx="2">
                  <c:v>758.57757502918378</c:v>
                </c:pt>
                <c:pt idx="3">
                  <c:v>660.693448007597</c:v>
                </c:pt>
                <c:pt idx="4">
                  <c:v>575.43993733715706</c:v>
                </c:pt>
                <c:pt idx="5">
                  <c:v>501.18723362727184</c:v>
                </c:pt>
                <c:pt idx="6">
                  <c:v>436.51583224016582</c:v>
                </c:pt>
                <c:pt idx="7">
                  <c:v>380.18939632056163</c:v>
                </c:pt>
                <c:pt idx="8">
                  <c:v>331.13112148259165</c:v>
                </c:pt>
                <c:pt idx="9">
                  <c:v>288.40315031266073</c:v>
                </c:pt>
                <c:pt idx="10">
                  <c:v>251.18864315095828</c:v>
                </c:pt>
                <c:pt idx="11">
                  <c:v>218.77616239495524</c:v>
                </c:pt>
                <c:pt idx="12">
                  <c:v>190.54607179632498</c:v>
                </c:pt>
                <c:pt idx="13">
                  <c:v>165.95869074375608</c:v>
                </c:pt>
                <c:pt idx="14">
                  <c:v>144.54397707459285</c:v>
                </c:pt>
                <c:pt idx="15">
                  <c:v>125.89254117941665</c:v>
                </c:pt>
                <c:pt idx="16">
                  <c:v>109.64781961431861</c:v>
                </c:pt>
                <c:pt idx="17">
                  <c:v>95.49925860214357</c:v>
                </c:pt>
                <c:pt idx="18">
                  <c:v>83.176377110267126</c:v>
                </c:pt>
                <c:pt idx="19">
                  <c:v>72.443596007499067</c:v>
                </c:pt>
                <c:pt idx="20">
                  <c:v>63.095734448019471</c:v>
                </c:pt>
                <c:pt idx="21">
                  <c:v>54.95408738576252</c:v>
                </c:pt>
                <c:pt idx="22">
                  <c:v>47.863009232263813</c:v>
                </c:pt>
                <c:pt idx="23">
                  <c:v>41.686938347033561</c:v>
                </c:pt>
                <c:pt idx="24">
                  <c:v>36.307805477010191</c:v>
                </c:pt>
                <c:pt idx="25">
                  <c:v>31.622776601683803</c:v>
                </c:pt>
                <c:pt idx="26">
                  <c:v>27.542287033381641</c:v>
                </c:pt>
                <c:pt idx="27">
                  <c:v>23.988329190194907</c:v>
                </c:pt>
                <c:pt idx="28">
                  <c:v>20.892961308540418</c:v>
                </c:pt>
                <c:pt idx="29">
                  <c:v>18.197008586099834</c:v>
                </c:pt>
                <c:pt idx="30">
                  <c:v>15.848931924611115</c:v>
                </c:pt>
                <c:pt idx="31">
                  <c:v>13.803842646028839</c:v>
                </c:pt>
                <c:pt idx="32">
                  <c:v>12.022644346174133</c:v>
                </c:pt>
                <c:pt idx="33">
                  <c:v>10.471285480508985</c:v>
                </c:pt>
                <c:pt idx="34">
                  <c:v>9.1201083935590912</c:v>
                </c:pt>
                <c:pt idx="35">
                  <c:v>7.9432823472428247</c:v>
                </c:pt>
                <c:pt idx="36">
                  <c:v>6.9183097091893631</c:v>
                </c:pt>
                <c:pt idx="37">
                  <c:v>6.0255958607435822</c:v>
                </c:pt>
                <c:pt idx="38">
                  <c:v>5.2480746024977236</c:v>
                </c:pt>
                <c:pt idx="39">
                  <c:v>4.5708818961487525</c:v>
                </c:pt>
                <c:pt idx="40">
                  <c:v>3.98107170553497</c:v>
                </c:pt>
                <c:pt idx="41">
                  <c:v>3.4673685045253206</c:v>
                </c:pt>
                <c:pt idx="42">
                  <c:v>3.0199517204020196</c:v>
                </c:pt>
                <c:pt idx="43">
                  <c:v>2.6302679918953844</c:v>
                </c:pt>
                <c:pt idx="44">
                  <c:v>2.2908676527677749</c:v>
                </c:pt>
                <c:pt idx="45">
                  <c:v>1.9952623149688811</c:v>
                </c:pt>
                <c:pt idx="46">
                  <c:v>1.7378008287493765</c:v>
                </c:pt>
                <c:pt idx="47">
                  <c:v>1.5135612484362087</c:v>
                </c:pt>
                <c:pt idx="48">
                  <c:v>1.3182567385564075</c:v>
                </c:pt>
                <c:pt idx="49">
                  <c:v>1.1481536214968828</c:v>
                </c:pt>
                <c:pt idx="50">
                  <c:v>1</c:v>
                </c:pt>
                <c:pt idx="51">
                  <c:v>0.87096358995608059</c:v>
                </c:pt>
                <c:pt idx="52">
                  <c:v>0.75857757502918355</c:v>
                </c:pt>
                <c:pt idx="53">
                  <c:v>0.66069344800759577</c:v>
                </c:pt>
                <c:pt idx="54">
                  <c:v>0.57543993733715659</c:v>
                </c:pt>
                <c:pt idx="55">
                  <c:v>0.50118723362727191</c:v>
                </c:pt>
                <c:pt idx="56">
                  <c:v>0.4365158322401656</c:v>
                </c:pt>
                <c:pt idx="57">
                  <c:v>0.3801893963205612</c:v>
                </c:pt>
                <c:pt idx="58">
                  <c:v>0.33113112148259144</c:v>
                </c:pt>
                <c:pt idx="59">
                  <c:v>0.28840315031266056</c:v>
                </c:pt>
                <c:pt idx="60">
                  <c:v>0.25118864315095818</c:v>
                </c:pt>
                <c:pt idx="61">
                  <c:v>0.21877616239495515</c:v>
                </c:pt>
                <c:pt idx="62">
                  <c:v>0.1905460717963248</c:v>
                </c:pt>
                <c:pt idx="63">
                  <c:v>0.16595869074375594</c:v>
                </c:pt>
                <c:pt idx="64">
                  <c:v>0.14454397707459279</c:v>
                </c:pt>
                <c:pt idx="65">
                  <c:v>0.12589254117941656</c:v>
                </c:pt>
                <c:pt idx="66">
                  <c:v>0.10964781961431849</c:v>
                </c:pt>
                <c:pt idx="67">
                  <c:v>9.5499258602143505E-2</c:v>
                </c:pt>
                <c:pt idx="68">
                  <c:v>8.3176377110267041E-2</c:v>
                </c:pt>
                <c:pt idx="69">
                  <c:v>7.2443596007499056E-2</c:v>
                </c:pt>
                <c:pt idx="70">
                  <c:v>6.3095734448019344E-2</c:v>
                </c:pt>
                <c:pt idx="71">
                  <c:v>5.4954087385762455E-2</c:v>
                </c:pt>
                <c:pt idx="72">
                  <c:v>4.7863009232263838E-2</c:v>
                </c:pt>
                <c:pt idx="73">
                  <c:v>4.1686938347033534E-2</c:v>
                </c:pt>
                <c:pt idx="74">
                  <c:v>3.6307805477010131E-2</c:v>
                </c:pt>
                <c:pt idx="75">
                  <c:v>3.1622776601683784E-2</c:v>
                </c:pt>
                <c:pt idx="76">
                  <c:v>2.7542287033381647E-2</c:v>
                </c:pt>
                <c:pt idx="77">
                  <c:v>2.3988329190194894E-2</c:v>
                </c:pt>
                <c:pt idx="78">
                  <c:v>2.0892961308540375E-2</c:v>
                </c:pt>
                <c:pt idx="79">
                  <c:v>1.8197008586099812E-2</c:v>
                </c:pt>
                <c:pt idx="80">
                  <c:v>1.5848931924611124E-2</c:v>
                </c:pt>
                <c:pt idx="81">
                  <c:v>1.3803842646028837E-2</c:v>
                </c:pt>
                <c:pt idx="82">
                  <c:v>1.2022644346174135E-2</c:v>
                </c:pt>
                <c:pt idx="83">
                  <c:v>1.0471285480508997E-2</c:v>
                </c:pt>
                <c:pt idx="84">
                  <c:v>9.1201083935590881E-3</c:v>
                </c:pt>
                <c:pt idx="85">
                  <c:v>7.943282347242819E-3</c:v>
                </c:pt>
                <c:pt idx="86">
                  <c:v>6.9183097091893601E-3</c:v>
                </c:pt>
                <c:pt idx="87">
                  <c:v>6.025595860743577E-3</c:v>
                </c:pt>
                <c:pt idx="88">
                  <c:v>5.2480746024977185E-3</c:v>
                </c:pt>
                <c:pt idx="89">
                  <c:v>4.5708818961487504E-3</c:v>
                </c:pt>
                <c:pt idx="90">
                  <c:v>3.9810717055349682E-3</c:v>
                </c:pt>
                <c:pt idx="91">
                  <c:v>3.4673685045253149E-3</c:v>
                </c:pt>
                <c:pt idx="92">
                  <c:v>3.0199517204020109E-3</c:v>
                </c:pt>
                <c:pt idx="93">
                  <c:v>2.6302679918953791E-3</c:v>
                </c:pt>
                <c:pt idx="94">
                  <c:v>2.2908676527677737E-3</c:v>
                </c:pt>
                <c:pt idx="95">
                  <c:v>1.9952623149688798E-3</c:v>
                </c:pt>
                <c:pt idx="96">
                  <c:v>1.737800828749375E-3</c:v>
                </c:pt>
                <c:pt idx="97">
                  <c:v>1.5135612484362072E-3</c:v>
                </c:pt>
                <c:pt idx="98">
                  <c:v>1.3182567385564071E-3</c:v>
                </c:pt>
                <c:pt idx="99">
                  <c:v>1.1481536214968825E-3</c:v>
                </c:pt>
                <c:pt idx="100">
                  <c:v>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F3-494D-AECB-BC894A90F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034688"/>
        <c:axId val="146036608"/>
      </c:scatterChart>
      <c:valAx>
        <c:axId val="146034688"/>
        <c:scaling>
          <c:orientation val="minMax"/>
          <c:max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Severity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crossAx val="146036608"/>
        <c:crosses val="autoZero"/>
        <c:crossBetween val="midCat"/>
      </c:valAx>
      <c:valAx>
        <c:axId val="146036608"/>
        <c:scaling>
          <c:logBase val="10"/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Resistance (cmH2O-s/L)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46034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190499</xdr:colOff>
      <xdr:row>5</xdr:row>
      <xdr:rowOff>176211</xdr:rowOff>
    </xdr:from>
    <xdr:to>
      <xdr:col>15</xdr:col>
      <xdr:colOff>504824</xdr:colOff>
      <xdr:row>25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107"/>
  <sheetViews>
    <sheetView tabSelected="1" workbookViewId="0">
      <selection activeCell="L32" sqref="L32"/>
    </sheetView>
  </sheetViews>
  <sheetFormatPr defaultRowHeight="15" x14ac:dyDescent="0.25"/>
  <cols>
    <col min="4" max="4" width="9.5703125" bestFit="1" customWidth="1"/>
    <col min="5" max="5" width="10.85546875" style="2" customWidth="1"/>
  </cols>
  <sheetData>
    <row r="2" spans="2:5" x14ac:dyDescent="0.25">
      <c r="B2" t="s">
        <v>1</v>
      </c>
      <c r="C2" s="1">
        <v>1E-3</v>
      </c>
    </row>
    <row r="3" spans="2:5" x14ac:dyDescent="0.25">
      <c r="B3" t="s">
        <v>2</v>
      </c>
      <c r="C3" s="1">
        <v>1000</v>
      </c>
    </row>
    <row r="4" spans="2:5" x14ac:dyDescent="0.25">
      <c r="B4" t="s">
        <v>4</v>
      </c>
      <c r="C4" s="1">
        <v>10</v>
      </c>
    </row>
    <row r="6" spans="2:5" x14ac:dyDescent="0.25">
      <c r="D6" t="s">
        <v>3</v>
      </c>
      <c r="E6" s="2" t="s">
        <v>0</v>
      </c>
    </row>
    <row r="7" spans="2:5" x14ac:dyDescent="0.25">
      <c r="D7">
        <v>0</v>
      </c>
      <c r="E7" s="2">
        <f>$C$4^((LOG($C$3)-LOG($C$2))*(1-D7)+LOG($C$2))</f>
        <v>1000</v>
      </c>
    </row>
    <row r="8" spans="2:5" x14ac:dyDescent="0.25">
      <c r="D8">
        <v>0.01</v>
      </c>
      <c r="E8" s="2">
        <f t="shared" ref="E8:E71" si="0">$C$4^((LOG($C$3)-LOG($C$2))*(1-D8)+LOG($C$2))</f>
        <v>870.96358995608011</v>
      </c>
    </row>
    <row r="9" spans="2:5" x14ac:dyDescent="0.25">
      <c r="D9">
        <v>0.02</v>
      </c>
      <c r="E9" s="2">
        <f t="shared" si="0"/>
        <v>758.57757502918378</v>
      </c>
    </row>
    <row r="10" spans="2:5" x14ac:dyDescent="0.25">
      <c r="D10">
        <v>0.03</v>
      </c>
      <c r="E10" s="2">
        <f t="shared" si="0"/>
        <v>660.693448007597</v>
      </c>
    </row>
    <row r="11" spans="2:5" x14ac:dyDescent="0.25">
      <c r="D11">
        <v>0.04</v>
      </c>
      <c r="E11" s="2">
        <f t="shared" si="0"/>
        <v>575.43993733715706</v>
      </c>
    </row>
    <row r="12" spans="2:5" x14ac:dyDescent="0.25">
      <c r="D12">
        <v>0.05</v>
      </c>
      <c r="E12" s="2">
        <f t="shared" si="0"/>
        <v>501.18723362727184</v>
      </c>
    </row>
    <row r="13" spans="2:5" x14ac:dyDescent="0.25">
      <c r="D13">
        <v>0.06</v>
      </c>
      <c r="E13" s="2">
        <f t="shared" si="0"/>
        <v>436.51583224016582</v>
      </c>
    </row>
    <row r="14" spans="2:5" x14ac:dyDescent="0.25">
      <c r="D14">
        <v>7.0000000000000007E-2</v>
      </c>
      <c r="E14" s="2">
        <f t="shared" si="0"/>
        <v>380.18939632056163</v>
      </c>
    </row>
    <row r="15" spans="2:5" x14ac:dyDescent="0.25">
      <c r="D15">
        <v>0.08</v>
      </c>
      <c r="E15" s="2">
        <f t="shared" si="0"/>
        <v>331.13112148259165</v>
      </c>
    </row>
    <row r="16" spans="2:5" x14ac:dyDescent="0.25">
      <c r="D16">
        <v>0.09</v>
      </c>
      <c r="E16" s="2">
        <f t="shared" si="0"/>
        <v>288.40315031266073</v>
      </c>
    </row>
    <row r="17" spans="4:5" x14ac:dyDescent="0.25">
      <c r="D17">
        <v>0.1</v>
      </c>
      <c r="E17" s="2">
        <f t="shared" si="0"/>
        <v>251.18864315095828</v>
      </c>
    </row>
    <row r="18" spans="4:5" x14ac:dyDescent="0.25">
      <c r="D18">
        <v>0.11</v>
      </c>
      <c r="E18" s="2">
        <f t="shared" si="0"/>
        <v>218.77616239495524</v>
      </c>
    </row>
    <row r="19" spans="4:5" x14ac:dyDescent="0.25">
      <c r="D19">
        <v>0.12</v>
      </c>
      <c r="E19" s="2">
        <f t="shared" si="0"/>
        <v>190.54607179632498</v>
      </c>
    </row>
    <row r="20" spans="4:5" x14ac:dyDescent="0.25">
      <c r="D20">
        <v>0.13</v>
      </c>
      <c r="E20" s="2">
        <f t="shared" si="0"/>
        <v>165.95869074375608</v>
      </c>
    </row>
    <row r="21" spans="4:5" x14ac:dyDescent="0.25">
      <c r="D21">
        <v>0.14000000000000001</v>
      </c>
      <c r="E21" s="2">
        <f t="shared" si="0"/>
        <v>144.54397707459285</v>
      </c>
    </row>
    <row r="22" spans="4:5" x14ac:dyDescent="0.25">
      <c r="D22">
        <v>0.15</v>
      </c>
      <c r="E22" s="2">
        <f t="shared" si="0"/>
        <v>125.89254117941665</v>
      </c>
    </row>
    <row r="23" spans="4:5" x14ac:dyDescent="0.25">
      <c r="D23">
        <v>0.16</v>
      </c>
      <c r="E23" s="2">
        <f t="shared" si="0"/>
        <v>109.64781961431861</v>
      </c>
    </row>
    <row r="24" spans="4:5" x14ac:dyDescent="0.25">
      <c r="D24">
        <v>0.17</v>
      </c>
      <c r="E24" s="2">
        <f t="shared" si="0"/>
        <v>95.49925860214357</v>
      </c>
    </row>
    <row r="25" spans="4:5" x14ac:dyDescent="0.25">
      <c r="D25">
        <v>0.18</v>
      </c>
      <c r="E25" s="2">
        <f t="shared" si="0"/>
        <v>83.176377110267126</v>
      </c>
    </row>
    <row r="26" spans="4:5" x14ac:dyDescent="0.25">
      <c r="D26">
        <v>0.19</v>
      </c>
      <c r="E26" s="2">
        <f t="shared" si="0"/>
        <v>72.443596007499067</v>
      </c>
    </row>
    <row r="27" spans="4:5" x14ac:dyDescent="0.25">
      <c r="D27">
        <v>0.2</v>
      </c>
      <c r="E27" s="2">
        <f t="shared" si="0"/>
        <v>63.095734448019471</v>
      </c>
    </row>
    <row r="28" spans="4:5" x14ac:dyDescent="0.25">
      <c r="D28">
        <v>0.21</v>
      </c>
      <c r="E28" s="2">
        <f t="shared" si="0"/>
        <v>54.95408738576252</v>
      </c>
    </row>
    <row r="29" spans="4:5" x14ac:dyDescent="0.25">
      <c r="D29">
        <v>0.22</v>
      </c>
      <c r="E29" s="2">
        <f t="shared" si="0"/>
        <v>47.863009232263813</v>
      </c>
    </row>
    <row r="30" spans="4:5" x14ac:dyDescent="0.25">
      <c r="D30">
        <v>0.23</v>
      </c>
      <c r="E30" s="2">
        <f t="shared" si="0"/>
        <v>41.686938347033561</v>
      </c>
    </row>
    <row r="31" spans="4:5" x14ac:dyDescent="0.25">
      <c r="D31">
        <v>0.24</v>
      </c>
      <c r="E31" s="2">
        <f t="shared" si="0"/>
        <v>36.307805477010191</v>
      </c>
    </row>
    <row r="32" spans="4:5" x14ac:dyDescent="0.25">
      <c r="D32">
        <v>0.25</v>
      </c>
      <c r="E32" s="2">
        <f t="shared" si="0"/>
        <v>31.622776601683803</v>
      </c>
    </row>
    <row r="33" spans="4:5" x14ac:dyDescent="0.25">
      <c r="D33">
        <v>0.26</v>
      </c>
      <c r="E33" s="2">
        <f t="shared" si="0"/>
        <v>27.542287033381641</v>
      </c>
    </row>
    <row r="34" spans="4:5" x14ac:dyDescent="0.25">
      <c r="D34">
        <v>0.27</v>
      </c>
      <c r="E34" s="2">
        <f t="shared" si="0"/>
        <v>23.988329190194907</v>
      </c>
    </row>
    <row r="35" spans="4:5" x14ac:dyDescent="0.25">
      <c r="D35">
        <v>0.28000000000000003</v>
      </c>
      <c r="E35" s="2">
        <f t="shared" si="0"/>
        <v>20.892961308540418</v>
      </c>
    </row>
    <row r="36" spans="4:5" x14ac:dyDescent="0.25">
      <c r="D36">
        <v>0.28999999999999998</v>
      </c>
      <c r="E36" s="2">
        <f t="shared" si="0"/>
        <v>18.197008586099834</v>
      </c>
    </row>
    <row r="37" spans="4:5" x14ac:dyDescent="0.25">
      <c r="D37">
        <v>0.3</v>
      </c>
      <c r="E37" s="2">
        <f t="shared" si="0"/>
        <v>15.848931924611115</v>
      </c>
    </row>
    <row r="38" spans="4:5" x14ac:dyDescent="0.25">
      <c r="D38">
        <v>0.31</v>
      </c>
      <c r="E38" s="2">
        <f t="shared" si="0"/>
        <v>13.803842646028839</v>
      </c>
    </row>
    <row r="39" spans="4:5" ht="14.45" x14ac:dyDescent="0.3">
      <c r="D39">
        <v>0.32</v>
      </c>
      <c r="E39" s="2">
        <f t="shared" si="0"/>
        <v>12.022644346174133</v>
      </c>
    </row>
    <row r="40" spans="4:5" ht="14.45" x14ac:dyDescent="0.3">
      <c r="D40">
        <v>0.33</v>
      </c>
      <c r="E40" s="2">
        <f t="shared" si="0"/>
        <v>10.471285480508985</v>
      </c>
    </row>
    <row r="41" spans="4:5" ht="14.45" x14ac:dyDescent="0.3">
      <c r="D41">
        <v>0.34</v>
      </c>
      <c r="E41" s="2">
        <f t="shared" si="0"/>
        <v>9.1201083935590912</v>
      </c>
    </row>
    <row r="42" spans="4:5" ht="14.45" x14ac:dyDescent="0.3">
      <c r="D42">
        <v>0.35</v>
      </c>
      <c r="E42" s="2">
        <f t="shared" si="0"/>
        <v>7.9432823472428247</v>
      </c>
    </row>
    <row r="43" spans="4:5" ht="14.45" x14ac:dyDescent="0.3">
      <c r="D43">
        <v>0.36</v>
      </c>
      <c r="E43" s="2">
        <f t="shared" si="0"/>
        <v>6.9183097091893631</v>
      </c>
    </row>
    <row r="44" spans="4:5" x14ac:dyDescent="0.25">
      <c r="D44">
        <v>0.37</v>
      </c>
      <c r="E44" s="2">
        <f t="shared" si="0"/>
        <v>6.0255958607435822</v>
      </c>
    </row>
    <row r="45" spans="4:5" x14ac:dyDescent="0.25">
      <c r="D45">
        <v>0.38</v>
      </c>
      <c r="E45" s="2">
        <f t="shared" si="0"/>
        <v>5.2480746024977236</v>
      </c>
    </row>
    <row r="46" spans="4:5" x14ac:dyDescent="0.25">
      <c r="D46">
        <v>0.39</v>
      </c>
      <c r="E46" s="2">
        <f t="shared" si="0"/>
        <v>4.5708818961487525</v>
      </c>
    </row>
    <row r="47" spans="4:5" x14ac:dyDescent="0.25">
      <c r="D47">
        <v>0.4</v>
      </c>
      <c r="E47" s="2">
        <f t="shared" si="0"/>
        <v>3.98107170553497</v>
      </c>
    </row>
    <row r="48" spans="4:5" x14ac:dyDescent="0.25">
      <c r="D48">
        <v>0.41</v>
      </c>
      <c r="E48" s="2">
        <f t="shared" si="0"/>
        <v>3.4673685045253206</v>
      </c>
    </row>
    <row r="49" spans="4:5" x14ac:dyDescent="0.25">
      <c r="D49">
        <v>0.42</v>
      </c>
      <c r="E49" s="2">
        <f t="shared" si="0"/>
        <v>3.0199517204020196</v>
      </c>
    </row>
    <row r="50" spans="4:5" x14ac:dyDescent="0.25">
      <c r="D50">
        <v>0.43</v>
      </c>
      <c r="E50" s="2">
        <f t="shared" si="0"/>
        <v>2.6302679918953844</v>
      </c>
    </row>
    <row r="51" spans="4:5" x14ac:dyDescent="0.25">
      <c r="D51">
        <v>0.44</v>
      </c>
      <c r="E51" s="2">
        <f t="shared" si="0"/>
        <v>2.2908676527677749</v>
      </c>
    </row>
    <row r="52" spans="4:5" x14ac:dyDescent="0.25">
      <c r="D52">
        <v>0.45</v>
      </c>
      <c r="E52" s="2">
        <f t="shared" si="0"/>
        <v>1.9952623149688811</v>
      </c>
    </row>
    <row r="53" spans="4:5" x14ac:dyDescent="0.25">
      <c r="D53">
        <v>0.46</v>
      </c>
      <c r="E53" s="2">
        <f t="shared" si="0"/>
        <v>1.7378008287493765</v>
      </c>
    </row>
    <row r="54" spans="4:5" x14ac:dyDescent="0.25">
      <c r="D54">
        <v>0.47</v>
      </c>
      <c r="E54" s="2">
        <f t="shared" si="0"/>
        <v>1.5135612484362087</v>
      </c>
    </row>
    <row r="55" spans="4:5" x14ac:dyDescent="0.25">
      <c r="D55">
        <v>0.48</v>
      </c>
      <c r="E55" s="2">
        <f t="shared" si="0"/>
        <v>1.3182567385564075</v>
      </c>
    </row>
    <row r="56" spans="4:5" x14ac:dyDescent="0.25">
      <c r="D56">
        <v>0.49</v>
      </c>
      <c r="E56" s="2">
        <f t="shared" si="0"/>
        <v>1.1481536214968828</v>
      </c>
    </row>
    <row r="57" spans="4:5" x14ac:dyDescent="0.25">
      <c r="D57">
        <v>0.5</v>
      </c>
      <c r="E57" s="2">
        <f t="shared" si="0"/>
        <v>1</v>
      </c>
    </row>
    <row r="58" spans="4:5" x14ac:dyDescent="0.25">
      <c r="D58">
        <v>0.51</v>
      </c>
      <c r="E58" s="2">
        <f t="shared" si="0"/>
        <v>0.87096358995608059</v>
      </c>
    </row>
    <row r="59" spans="4:5" x14ac:dyDescent="0.25">
      <c r="D59">
        <v>0.52</v>
      </c>
      <c r="E59" s="2">
        <f t="shared" si="0"/>
        <v>0.75857757502918355</v>
      </c>
    </row>
    <row r="60" spans="4:5" x14ac:dyDescent="0.25">
      <c r="D60">
        <v>0.53</v>
      </c>
      <c r="E60" s="2">
        <f t="shared" si="0"/>
        <v>0.66069344800759577</v>
      </c>
    </row>
    <row r="61" spans="4:5" x14ac:dyDescent="0.25">
      <c r="D61">
        <v>0.54</v>
      </c>
      <c r="E61" s="2">
        <f t="shared" si="0"/>
        <v>0.57543993733715659</v>
      </c>
    </row>
    <row r="62" spans="4:5" x14ac:dyDescent="0.25">
      <c r="D62">
        <v>0.55000000000000004</v>
      </c>
      <c r="E62" s="2">
        <f t="shared" si="0"/>
        <v>0.50118723362727191</v>
      </c>
    </row>
    <row r="63" spans="4:5" x14ac:dyDescent="0.25">
      <c r="D63">
        <v>0.56000000000000005</v>
      </c>
      <c r="E63" s="2">
        <f t="shared" si="0"/>
        <v>0.4365158322401656</v>
      </c>
    </row>
    <row r="64" spans="4:5" x14ac:dyDescent="0.25">
      <c r="D64">
        <v>0.56999999999999995</v>
      </c>
      <c r="E64" s="2">
        <f t="shared" si="0"/>
        <v>0.3801893963205612</v>
      </c>
    </row>
    <row r="65" spans="4:5" x14ac:dyDescent="0.25">
      <c r="D65">
        <v>0.57999999999999996</v>
      </c>
      <c r="E65" s="2">
        <f t="shared" si="0"/>
        <v>0.33113112148259144</v>
      </c>
    </row>
    <row r="66" spans="4:5" x14ac:dyDescent="0.25">
      <c r="D66">
        <v>0.59</v>
      </c>
      <c r="E66" s="2">
        <f t="shared" si="0"/>
        <v>0.28840315031266056</v>
      </c>
    </row>
    <row r="67" spans="4:5" x14ac:dyDescent="0.25">
      <c r="D67">
        <v>0.6</v>
      </c>
      <c r="E67" s="2">
        <f t="shared" si="0"/>
        <v>0.25118864315095818</v>
      </c>
    </row>
    <row r="68" spans="4:5" x14ac:dyDescent="0.25">
      <c r="D68">
        <v>0.61</v>
      </c>
      <c r="E68" s="2">
        <f t="shared" si="0"/>
        <v>0.21877616239495515</v>
      </c>
    </row>
    <row r="69" spans="4:5" x14ac:dyDescent="0.25">
      <c r="D69">
        <v>0.62</v>
      </c>
      <c r="E69" s="2">
        <f t="shared" si="0"/>
        <v>0.1905460717963248</v>
      </c>
    </row>
    <row r="70" spans="4:5" x14ac:dyDescent="0.25">
      <c r="D70">
        <v>0.63</v>
      </c>
      <c r="E70" s="2">
        <f t="shared" si="0"/>
        <v>0.16595869074375594</v>
      </c>
    </row>
    <row r="71" spans="4:5" x14ac:dyDescent="0.25">
      <c r="D71">
        <v>0.64</v>
      </c>
      <c r="E71" s="2">
        <f t="shared" si="0"/>
        <v>0.14454397707459279</v>
      </c>
    </row>
    <row r="72" spans="4:5" x14ac:dyDescent="0.25">
      <c r="D72">
        <v>0.65</v>
      </c>
      <c r="E72" s="2">
        <f t="shared" ref="E72:E107" si="1">$C$4^((LOG($C$3)-LOG($C$2))*(1-D72)+LOG($C$2))</f>
        <v>0.12589254117941656</v>
      </c>
    </row>
    <row r="73" spans="4:5" x14ac:dyDescent="0.25">
      <c r="D73">
        <v>0.66</v>
      </c>
      <c r="E73" s="2">
        <f t="shared" si="1"/>
        <v>0.10964781961431849</v>
      </c>
    </row>
    <row r="74" spans="4:5" x14ac:dyDescent="0.25">
      <c r="D74">
        <v>0.67</v>
      </c>
      <c r="E74" s="2">
        <f t="shared" si="1"/>
        <v>9.5499258602143505E-2</v>
      </c>
    </row>
    <row r="75" spans="4:5" x14ac:dyDescent="0.25">
      <c r="D75">
        <v>0.68</v>
      </c>
      <c r="E75" s="2">
        <f t="shared" si="1"/>
        <v>8.3176377110267041E-2</v>
      </c>
    </row>
    <row r="76" spans="4:5" x14ac:dyDescent="0.25">
      <c r="D76">
        <v>0.69</v>
      </c>
      <c r="E76" s="2">
        <f t="shared" si="1"/>
        <v>7.2443596007499056E-2</v>
      </c>
    </row>
    <row r="77" spans="4:5" x14ac:dyDescent="0.25">
      <c r="D77">
        <v>0.7</v>
      </c>
      <c r="E77" s="2">
        <f t="shared" si="1"/>
        <v>6.3095734448019344E-2</v>
      </c>
    </row>
    <row r="78" spans="4:5" x14ac:dyDescent="0.25">
      <c r="D78">
        <v>0.71</v>
      </c>
      <c r="E78" s="2">
        <f t="shared" si="1"/>
        <v>5.4954087385762455E-2</v>
      </c>
    </row>
    <row r="79" spans="4:5" x14ac:dyDescent="0.25">
      <c r="D79">
        <v>0.72</v>
      </c>
      <c r="E79" s="2">
        <f t="shared" si="1"/>
        <v>4.7863009232263838E-2</v>
      </c>
    </row>
    <row r="80" spans="4:5" x14ac:dyDescent="0.25">
      <c r="D80">
        <v>0.73</v>
      </c>
      <c r="E80" s="2">
        <f t="shared" si="1"/>
        <v>4.1686938347033534E-2</v>
      </c>
    </row>
    <row r="81" spans="4:5" x14ac:dyDescent="0.25">
      <c r="D81">
        <v>0.74</v>
      </c>
      <c r="E81" s="2">
        <f t="shared" si="1"/>
        <v>3.6307805477010131E-2</v>
      </c>
    </row>
    <row r="82" spans="4:5" x14ac:dyDescent="0.25">
      <c r="D82">
        <v>0.75</v>
      </c>
      <c r="E82" s="2">
        <f t="shared" si="1"/>
        <v>3.1622776601683784E-2</v>
      </c>
    </row>
    <row r="83" spans="4:5" x14ac:dyDescent="0.25">
      <c r="D83">
        <v>0.76</v>
      </c>
      <c r="E83" s="2">
        <f t="shared" si="1"/>
        <v>2.7542287033381647E-2</v>
      </c>
    </row>
    <row r="84" spans="4:5" x14ac:dyDescent="0.25">
      <c r="D84">
        <v>0.77</v>
      </c>
      <c r="E84" s="2">
        <f t="shared" si="1"/>
        <v>2.3988329190194894E-2</v>
      </c>
    </row>
    <row r="85" spans="4:5" x14ac:dyDescent="0.25">
      <c r="D85">
        <v>0.78</v>
      </c>
      <c r="E85" s="2">
        <f t="shared" si="1"/>
        <v>2.0892961308540375E-2</v>
      </c>
    </row>
    <row r="86" spans="4:5" x14ac:dyDescent="0.25">
      <c r="D86">
        <v>0.79</v>
      </c>
      <c r="E86" s="2">
        <f t="shared" si="1"/>
        <v>1.8197008586099812E-2</v>
      </c>
    </row>
    <row r="87" spans="4:5" x14ac:dyDescent="0.25">
      <c r="D87">
        <v>0.8</v>
      </c>
      <c r="E87" s="2">
        <f t="shared" si="1"/>
        <v>1.5848931924611124E-2</v>
      </c>
    </row>
    <row r="88" spans="4:5" x14ac:dyDescent="0.25">
      <c r="D88">
        <v>0.81</v>
      </c>
      <c r="E88" s="2">
        <f t="shared" si="1"/>
        <v>1.3803842646028837E-2</v>
      </c>
    </row>
    <row r="89" spans="4:5" x14ac:dyDescent="0.25">
      <c r="D89">
        <v>0.82</v>
      </c>
      <c r="E89" s="2">
        <f t="shared" si="1"/>
        <v>1.2022644346174135E-2</v>
      </c>
    </row>
    <row r="90" spans="4:5" x14ac:dyDescent="0.25">
      <c r="D90">
        <v>0.83</v>
      </c>
      <c r="E90" s="2">
        <f t="shared" si="1"/>
        <v>1.0471285480508997E-2</v>
      </c>
    </row>
    <row r="91" spans="4:5" x14ac:dyDescent="0.25">
      <c r="D91">
        <v>0.84</v>
      </c>
      <c r="E91" s="2">
        <f t="shared" si="1"/>
        <v>9.1201083935590881E-3</v>
      </c>
    </row>
    <row r="92" spans="4:5" x14ac:dyDescent="0.25">
      <c r="D92">
        <v>0.85</v>
      </c>
      <c r="E92" s="2">
        <f t="shared" si="1"/>
        <v>7.943282347242819E-3</v>
      </c>
    </row>
    <row r="93" spans="4:5" x14ac:dyDescent="0.25">
      <c r="D93">
        <v>0.86</v>
      </c>
      <c r="E93" s="2">
        <f t="shared" si="1"/>
        <v>6.9183097091893601E-3</v>
      </c>
    </row>
    <row r="94" spans="4:5" x14ac:dyDescent="0.25">
      <c r="D94">
        <v>0.87</v>
      </c>
      <c r="E94" s="2">
        <f t="shared" si="1"/>
        <v>6.025595860743577E-3</v>
      </c>
    </row>
    <row r="95" spans="4:5" x14ac:dyDescent="0.25">
      <c r="D95">
        <v>0.88</v>
      </c>
      <c r="E95" s="2">
        <f t="shared" si="1"/>
        <v>5.2480746024977185E-3</v>
      </c>
    </row>
    <row r="96" spans="4:5" x14ac:dyDescent="0.25">
      <c r="D96">
        <v>0.89</v>
      </c>
      <c r="E96" s="2">
        <f t="shared" si="1"/>
        <v>4.5708818961487504E-3</v>
      </c>
    </row>
    <row r="97" spans="4:5" x14ac:dyDescent="0.25">
      <c r="D97">
        <v>0.9</v>
      </c>
      <c r="E97" s="2">
        <f t="shared" si="1"/>
        <v>3.9810717055349682E-3</v>
      </c>
    </row>
    <row r="98" spans="4:5" x14ac:dyDescent="0.25">
      <c r="D98">
        <v>0.91</v>
      </c>
      <c r="E98" s="2">
        <f t="shared" si="1"/>
        <v>3.4673685045253149E-3</v>
      </c>
    </row>
    <row r="99" spans="4:5" x14ac:dyDescent="0.25">
      <c r="D99">
        <v>0.92</v>
      </c>
      <c r="E99" s="2">
        <f t="shared" si="1"/>
        <v>3.0199517204020109E-3</v>
      </c>
    </row>
    <row r="100" spans="4:5" x14ac:dyDescent="0.25">
      <c r="D100">
        <v>0.93</v>
      </c>
      <c r="E100" s="2">
        <f t="shared" si="1"/>
        <v>2.6302679918953791E-3</v>
      </c>
    </row>
    <row r="101" spans="4:5" x14ac:dyDescent="0.25">
      <c r="D101">
        <v>0.94</v>
      </c>
      <c r="E101" s="2">
        <f t="shared" si="1"/>
        <v>2.2908676527677737E-3</v>
      </c>
    </row>
    <row r="102" spans="4:5" x14ac:dyDescent="0.25">
      <c r="D102">
        <v>0.95</v>
      </c>
      <c r="E102" s="2">
        <f t="shared" si="1"/>
        <v>1.9952623149688798E-3</v>
      </c>
    </row>
    <row r="103" spans="4:5" x14ac:dyDescent="0.25">
      <c r="D103">
        <v>0.96</v>
      </c>
      <c r="E103" s="2">
        <f t="shared" si="1"/>
        <v>1.737800828749375E-3</v>
      </c>
    </row>
    <row r="104" spans="4:5" x14ac:dyDescent="0.25">
      <c r="D104">
        <v>0.97</v>
      </c>
      <c r="E104" s="2">
        <f t="shared" si="1"/>
        <v>1.5135612484362072E-3</v>
      </c>
    </row>
    <row r="105" spans="4:5" x14ac:dyDescent="0.25">
      <c r="D105">
        <v>0.98</v>
      </c>
      <c r="E105" s="2">
        <f t="shared" si="1"/>
        <v>1.3182567385564071E-3</v>
      </c>
    </row>
    <row r="106" spans="4:5" x14ac:dyDescent="0.25">
      <c r="D106">
        <v>0.99</v>
      </c>
      <c r="E106" s="2">
        <f t="shared" si="1"/>
        <v>1.1481536214968825E-3</v>
      </c>
    </row>
    <row r="107" spans="4:5" x14ac:dyDescent="0.25">
      <c r="D107">
        <v>1</v>
      </c>
      <c r="E107" s="2">
        <f t="shared" si="1"/>
        <v>1E-3</v>
      </c>
    </row>
  </sheetData>
  <pageMargins left="0.7" right="0.7" top="0.75" bottom="0.75" header="0.3" footer="0.3"/>
  <pageSetup orientation="portrait" horizont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AM Severity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dcterms:created xsi:type="dcterms:W3CDTF">2014-09-08T12:03:21Z</dcterms:created>
  <dcterms:modified xsi:type="dcterms:W3CDTF">2017-08-23T16:15:48Z</dcterms:modified>
</cp:coreProperties>
</file>